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filterPrivacy="1" defaultThemeVersion="124226"/>
  <bookViews>
    <workbookView xWindow="0" yWindow="0" windowWidth="28800" windowHeight="12210"/>
  </bookViews>
  <sheets>
    <sheet name="Sheet3" sheetId="3" r:id="rId1"/>
    <sheet name="Sheet1" sheetId="4" r:id="rId2"/>
  </sheets>
  <calcPr calcId="162913"/>
</workbook>
</file>

<file path=xl/calcChain.xml><?xml version="1.0" encoding="utf-8"?>
<calcChain xmlns="http://schemas.openxmlformats.org/spreadsheetml/2006/main">
  <c r="F7" i="3" l="1"/>
  <c r="F8" i="3"/>
  <c r="F9" i="3"/>
  <c r="F10" i="3"/>
  <c r="F11" i="3"/>
  <c r="F12" i="3"/>
  <c r="F13" i="3"/>
  <c r="F14" i="3"/>
  <c r="F15" i="3"/>
  <c r="F16" i="3"/>
  <c r="F17" i="3"/>
  <c r="F6" i="3"/>
  <c r="E7" i="3"/>
  <c r="E8" i="3"/>
  <c r="E9" i="3"/>
  <c r="E10" i="3"/>
  <c r="E11" i="3"/>
  <c r="E12" i="3"/>
  <c r="E13" i="3"/>
  <c r="E14" i="3"/>
  <c r="E15" i="3"/>
  <c r="E16" i="3"/>
  <c r="E17" i="3"/>
  <c r="E6" i="3"/>
</calcChain>
</file>

<file path=xl/sharedStrings.xml><?xml version="1.0" encoding="utf-8"?>
<sst xmlns="http://schemas.openxmlformats.org/spreadsheetml/2006/main" count="56" uniqueCount="37">
  <si>
    <t>Inter Based</t>
  </si>
  <si>
    <t>B.A</t>
  </si>
  <si>
    <t>I Year</t>
  </si>
  <si>
    <t>II Year</t>
  </si>
  <si>
    <t>III Year</t>
  </si>
  <si>
    <t>B.Com (Gen)</t>
  </si>
  <si>
    <t>B.Com (CA)</t>
  </si>
  <si>
    <t>B.B.M</t>
  </si>
  <si>
    <t>Supplimentory Fee</t>
  </si>
  <si>
    <t>Provisional /TC and Migration Certificates</t>
  </si>
  <si>
    <t>Study Centre to Study Centre Change Fee</t>
  </si>
  <si>
    <t>Course</t>
  </si>
  <si>
    <t>Total Fee</t>
  </si>
  <si>
    <t>ET based</t>
  </si>
  <si>
    <t>Course Fee</t>
  </si>
  <si>
    <t>Tution fee</t>
  </si>
  <si>
    <t>Sno</t>
  </si>
  <si>
    <t>Year</t>
  </si>
  <si>
    <t>Admission Fee</t>
  </si>
  <si>
    <t>Other Fee</t>
  </si>
  <si>
    <t>Net banking</t>
  </si>
  <si>
    <t>any amount</t>
  </si>
  <si>
    <r>
      <t>Flat </t>
    </r>
    <r>
      <rPr>
        <sz val="10"/>
        <color rgb="FF000000"/>
        <rFont val="Arial"/>
        <family val="2"/>
      </rPr>
      <t>₹</t>
    </r>
    <r>
      <rPr>
        <sz val="10"/>
        <color rgb="FF000000"/>
        <rFont val="Poppins-Regular"/>
      </rPr>
      <t> 27</t>
    </r>
  </si>
  <si>
    <t>All debit cards</t>
  </si>
  <si>
    <r>
      <t>below </t>
    </r>
    <r>
      <rPr>
        <sz val="10"/>
        <color rgb="FF000000"/>
        <rFont val="Arial"/>
        <family val="2"/>
      </rPr>
      <t>₹</t>
    </r>
    <r>
      <rPr>
        <sz val="10"/>
        <color rgb="FF000000"/>
        <rFont val="Poppins-Regular"/>
      </rPr>
      <t> 1000</t>
    </r>
  </si>
  <si>
    <t>JIO wallet</t>
  </si>
  <si>
    <r>
      <t>Minimum </t>
    </r>
    <r>
      <rPr>
        <sz val="10"/>
        <color rgb="FF000000"/>
        <rFont val="Arial"/>
        <family val="2"/>
      </rPr>
      <t>₹</t>
    </r>
    <r>
      <rPr>
        <sz val="10"/>
        <color rgb="FF000000"/>
        <rFont val="Poppins-Regular"/>
      </rPr>
      <t>27 ( or ) 1 . 49% on the transaction amount.</t>
    </r>
  </si>
  <si>
    <r>
      <t>₹</t>
    </r>
    <r>
      <rPr>
        <sz val="10"/>
        <color rgb="FF000000"/>
        <rFont val="Poppins-Regular"/>
      </rPr>
      <t> 1001 - </t>
    </r>
    <r>
      <rPr>
        <sz val="10"/>
        <color rgb="FF000000"/>
        <rFont val="Arial"/>
        <family val="2"/>
      </rPr>
      <t>₹</t>
    </r>
    <r>
      <rPr>
        <sz val="10"/>
        <color rgb="FF000000"/>
        <rFont val="Poppins-Regular"/>
      </rPr>
      <t> 2000</t>
    </r>
  </si>
  <si>
    <r>
      <t>Minimum </t>
    </r>
    <r>
      <rPr>
        <sz val="10"/>
        <color rgb="FF000000"/>
        <rFont val="Arial"/>
        <family val="2"/>
      </rPr>
      <t>₹</t>
    </r>
    <r>
      <rPr>
        <sz val="10"/>
        <color rgb="FF000000"/>
        <rFont val="Poppins-Regular"/>
      </rPr>
      <t> 27 ( or ) 1 . 5% on the transaction amount.</t>
    </r>
  </si>
  <si>
    <t>ATM+PIN</t>
  </si>
  <si>
    <r>
      <t>Minimum </t>
    </r>
    <r>
      <rPr>
        <sz val="10"/>
        <color rgb="FF000000"/>
        <rFont val="Arial"/>
        <family val="2"/>
      </rPr>
      <t>₹</t>
    </r>
    <r>
      <rPr>
        <sz val="10"/>
        <color rgb="FF000000"/>
        <rFont val="Poppins-Regular"/>
      </rPr>
      <t> 27 ( or ) 1 . 8% on the transaction amount.</t>
    </r>
  </si>
  <si>
    <t>All credit cards</t>
  </si>
  <si>
    <r>
      <t>Minimum </t>
    </r>
    <r>
      <rPr>
        <sz val="10"/>
        <color rgb="FF000000"/>
        <rFont val="Arial"/>
        <family val="2"/>
      </rPr>
      <t>₹</t>
    </r>
    <r>
      <rPr>
        <sz val="10"/>
        <color rgb="FF000000"/>
        <rFont val="Poppins-Regular"/>
      </rPr>
      <t> 27 ( or ) 2% on the transaction amount.</t>
    </r>
  </si>
  <si>
    <r>
      <t>above</t>
    </r>
    <r>
      <rPr>
        <sz val="10"/>
        <color rgb="FF000000"/>
        <rFont val="Arial"/>
        <family val="2"/>
      </rPr>
      <t>₹</t>
    </r>
    <r>
      <rPr>
        <sz val="10"/>
        <color rgb="FF000000"/>
        <rFont val="Poppins-Regular"/>
      </rPr>
      <t> 2000</t>
    </r>
  </si>
  <si>
    <t>Other wallets</t>
  </si>
  <si>
    <r>
      <t>Minimum </t>
    </r>
    <r>
      <rPr>
        <sz val="10"/>
        <color rgb="FF000000"/>
        <rFont val="Arial"/>
        <family val="2"/>
      </rPr>
      <t>₹</t>
    </r>
    <r>
      <rPr>
        <sz val="10"/>
        <color rgb="FF000000"/>
        <rFont val="Poppins-Regular"/>
      </rPr>
      <t> 27 ( or ) 2 . 5% on the transaction amount.</t>
    </r>
  </si>
  <si>
    <t>From 03-01-2018 onwards +500 fine added to the amount for all Cources(Per Admission)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</si>
</sst>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mbria"/>
      <family val="1"/>
    </font>
    <font>
      <sz val="10"/>
      <color rgb="FF000000"/>
      <name val="Poppins-Regular"/>
    </font>
    <font>
      <sz val="10"/>
      <color rgb="FF000000"/>
      <name val="Arial"/>
      <family val="2"/>
    </font>
    <font>
      <b/>
      <sz val="24"/>
      <color rgb="FFFF0000"/>
      <name val="Calibri"/>
      <family val="2"/>
      <scheme val="minor"/>
    </font>
    <font>
      <b/>
      <sz val="2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DFDFDF"/>
      </left>
      <right style="medium">
        <color rgb="FFDFDFDF"/>
      </right>
      <top style="medium">
        <color rgb="FFDFDFDF"/>
      </top>
      <bottom style="medium">
        <color rgb="FFDFDFDF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/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3"/>
  <sheetViews>
    <sheetView tabSelected="1" workbookViewId="0">
      <selection activeCell="A19" sqref="A19:L23"/>
    </sheetView>
  </sheetViews>
  <sheetFormatPr defaultRowHeight="15"/>
  <cols>
    <col min="1" max="1" width="6.140625" style="1" customWidth="1"/>
    <col min="2" max="6" width="9.140625" style="1"/>
    <col min="7" max="7" width="11" style="1" bestFit="1" customWidth="1"/>
    <col min="8" max="9" width="9.140625" style="1"/>
    <col min="10" max="10" width="18.140625" style="1" bestFit="1" customWidth="1"/>
    <col min="11" max="11" width="38.5703125" style="1" bestFit="1" customWidth="1"/>
    <col min="12" max="12" width="38.28515625" style="1" bestFit="1" customWidth="1"/>
    <col min="13" max="16384" width="9.140625" style="1"/>
  </cols>
  <sheetData>
    <row r="2" spans="1:12" ht="18" customHeight="1"/>
    <row r="3" spans="1:12">
      <c r="A3" s="9" t="s">
        <v>18</v>
      </c>
      <c r="B3" s="9"/>
      <c r="C3" s="9"/>
      <c r="D3" s="9"/>
      <c r="E3" s="9"/>
      <c r="F3" s="9"/>
      <c r="G3" s="9"/>
      <c r="H3" s="9"/>
      <c r="J3" s="9" t="s">
        <v>19</v>
      </c>
      <c r="K3" s="9"/>
      <c r="L3" s="9"/>
    </row>
    <row r="4" spans="1:12" ht="33.75" customHeight="1">
      <c r="A4" s="11" t="s">
        <v>16</v>
      </c>
      <c r="B4" s="11" t="s">
        <v>11</v>
      </c>
      <c r="C4" s="11" t="s">
        <v>17</v>
      </c>
      <c r="D4" s="13" t="s">
        <v>15</v>
      </c>
      <c r="E4" s="15" t="s">
        <v>14</v>
      </c>
      <c r="F4" s="15"/>
      <c r="G4" s="15" t="s">
        <v>12</v>
      </c>
      <c r="H4" s="15"/>
      <c r="J4" s="9" t="s">
        <v>8</v>
      </c>
      <c r="K4" s="9" t="s">
        <v>9</v>
      </c>
      <c r="L4" s="10" t="s">
        <v>10</v>
      </c>
    </row>
    <row r="5" spans="1:12" ht="33">
      <c r="A5" s="12"/>
      <c r="B5" s="12"/>
      <c r="C5" s="12"/>
      <c r="D5" s="14"/>
      <c r="E5" s="2" t="s">
        <v>0</v>
      </c>
      <c r="F5" s="2" t="s">
        <v>13</v>
      </c>
      <c r="G5" s="2" t="s">
        <v>0</v>
      </c>
      <c r="H5" s="2" t="s">
        <v>13</v>
      </c>
      <c r="J5" s="9"/>
      <c r="K5" s="9"/>
      <c r="L5" s="10"/>
    </row>
    <row r="6" spans="1:12" ht="16.5">
      <c r="A6" s="8">
        <v>1</v>
      </c>
      <c r="B6" s="8" t="s">
        <v>1</v>
      </c>
      <c r="C6" s="2" t="s">
        <v>2</v>
      </c>
      <c r="D6" s="2">
        <v>1500</v>
      </c>
      <c r="E6" s="2">
        <f>+G6-D6</f>
        <v>1350</v>
      </c>
      <c r="F6" s="2">
        <f>H6-D6</f>
        <v>1000</v>
      </c>
      <c r="G6" s="2">
        <v>2850</v>
      </c>
      <c r="H6" s="2">
        <v>2500</v>
      </c>
      <c r="J6" s="3">
        <v>400</v>
      </c>
      <c r="K6" s="4">
        <v>300</v>
      </c>
      <c r="L6" s="4">
        <v>500</v>
      </c>
    </row>
    <row r="7" spans="1:12" ht="16.5">
      <c r="A7" s="8"/>
      <c r="B7" s="8"/>
      <c r="C7" s="2" t="s">
        <v>3</v>
      </c>
      <c r="D7" s="2">
        <v>1500</v>
      </c>
      <c r="E7" s="2">
        <f t="shared" ref="E7:E17" si="0">+G7-D7</f>
        <v>1000</v>
      </c>
      <c r="F7" s="2">
        <f t="shared" ref="F7:F17" si="1">H7-D7</f>
        <v>1000</v>
      </c>
      <c r="G7" s="2">
        <v>2500</v>
      </c>
      <c r="H7" s="2">
        <v>2500</v>
      </c>
      <c r="J7" s="3">
        <v>400</v>
      </c>
      <c r="K7" s="4">
        <v>300</v>
      </c>
      <c r="L7" s="4">
        <v>500</v>
      </c>
    </row>
    <row r="8" spans="1:12" ht="16.5">
      <c r="A8" s="8"/>
      <c r="B8" s="8"/>
      <c r="C8" s="2" t="s">
        <v>4</v>
      </c>
      <c r="D8" s="2">
        <v>1500</v>
      </c>
      <c r="E8" s="2">
        <f t="shared" si="0"/>
        <v>1000</v>
      </c>
      <c r="F8" s="2">
        <f t="shared" si="1"/>
        <v>1000</v>
      </c>
      <c r="G8" s="2">
        <v>2500</v>
      </c>
      <c r="H8" s="2">
        <v>2500</v>
      </c>
      <c r="J8" s="3">
        <v>400</v>
      </c>
      <c r="K8" s="4">
        <v>300</v>
      </c>
      <c r="L8" s="4">
        <v>500</v>
      </c>
    </row>
    <row r="9" spans="1:12" ht="16.5">
      <c r="A9" s="8">
        <v>2</v>
      </c>
      <c r="B9" s="8" t="s">
        <v>5</v>
      </c>
      <c r="C9" s="2" t="s">
        <v>2</v>
      </c>
      <c r="D9" s="2">
        <v>1500</v>
      </c>
      <c r="E9" s="2">
        <f t="shared" si="0"/>
        <v>1350</v>
      </c>
      <c r="F9" s="2">
        <f t="shared" si="1"/>
        <v>1000</v>
      </c>
      <c r="G9" s="2">
        <v>2850</v>
      </c>
      <c r="H9" s="2">
        <v>2500</v>
      </c>
      <c r="J9" s="3">
        <v>400</v>
      </c>
      <c r="K9" s="4">
        <v>300</v>
      </c>
      <c r="L9" s="4">
        <v>500</v>
      </c>
    </row>
    <row r="10" spans="1:12" ht="16.5">
      <c r="A10" s="8"/>
      <c r="B10" s="8"/>
      <c r="C10" s="2" t="s">
        <v>3</v>
      </c>
      <c r="D10" s="2">
        <v>1500</v>
      </c>
      <c r="E10" s="2">
        <f t="shared" si="0"/>
        <v>1000</v>
      </c>
      <c r="F10" s="2">
        <f t="shared" si="1"/>
        <v>1000</v>
      </c>
      <c r="G10" s="2">
        <v>2500</v>
      </c>
      <c r="H10" s="2">
        <v>2500</v>
      </c>
      <c r="J10" s="3">
        <v>400</v>
      </c>
      <c r="K10" s="4">
        <v>300</v>
      </c>
      <c r="L10" s="4">
        <v>500</v>
      </c>
    </row>
    <row r="11" spans="1:12" ht="16.5">
      <c r="A11" s="8"/>
      <c r="B11" s="8"/>
      <c r="C11" s="2" t="s">
        <v>4</v>
      </c>
      <c r="D11" s="2">
        <v>1500</v>
      </c>
      <c r="E11" s="2">
        <f t="shared" si="0"/>
        <v>1000</v>
      </c>
      <c r="F11" s="2">
        <f t="shared" si="1"/>
        <v>1000</v>
      </c>
      <c r="G11" s="2">
        <v>2500</v>
      </c>
      <c r="H11" s="2">
        <v>2500</v>
      </c>
      <c r="J11" s="3">
        <v>400</v>
      </c>
      <c r="K11" s="4">
        <v>300</v>
      </c>
      <c r="L11" s="4">
        <v>500</v>
      </c>
    </row>
    <row r="12" spans="1:12" ht="16.5">
      <c r="A12" s="8">
        <v>3</v>
      </c>
      <c r="B12" s="8" t="s">
        <v>6</v>
      </c>
      <c r="C12" s="2" t="s">
        <v>2</v>
      </c>
      <c r="D12" s="2">
        <v>2750</v>
      </c>
      <c r="E12" s="2">
        <f t="shared" si="0"/>
        <v>1350</v>
      </c>
      <c r="F12" s="2">
        <f t="shared" si="1"/>
        <v>1000</v>
      </c>
      <c r="G12" s="2">
        <v>4100</v>
      </c>
      <c r="H12" s="2">
        <v>3750</v>
      </c>
      <c r="J12" s="3">
        <v>450</v>
      </c>
      <c r="K12" s="4">
        <v>300</v>
      </c>
      <c r="L12" s="4">
        <v>500</v>
      </c>
    </row>
    <row r="13" spans="1:12" ht="16.5">
      <c r="A13" s="8"/>
      <c r="B13" s="8"/>
      <c r="C13" s="2" t="s">
        <v>3</v>
      </c>
      <c r="D13" s="2">
        <v>2000</v>
      </c>
      <c r="E13" s="2">
        <f t="shared" si="0"/>
        <v>1750</v>
      </c>
      <c r="F13" s="2">
        <f t="shared" si="1"/>
        <v>1750</v>
      </c>
      <c r="G13" s="2">
        <v>3750</v>
      </c>
      <c r="H13" s="2">
        <v>3750</v>
      </c>
      <c r="J13" s="3">
        <v>450</v>
      </c>
      <c r="K13" s="4">
        <v>300</v>
      </c>
      <c r="L13" s="4">
        <v>500</v>
      </c>
    </row>
    <row r="14" spans="1:12" ht="16.5">
      <c r="A14" s="8"/>
      <c r="B14" s="8"/>
      <c r="C14" s="2" t="s">
        <v>4</v>
      </c>
      <c r="D14" s="2">
        <v>2000</v>
      </c>
      <c r="E14" s="2">
        <f t="shared" si="0"/>
        <v>1750</v>
      </c>
      <c r="F14" s="2">
        <f t="shared" si="1"/>
        <v>1750</v>
      </c>
      <c r="G14" s="2">
        <v>3750</v>
      </c>
      <c r="H14" s="2">
        <v>3750</v>
      </c>
      <c r="J14" s="3">
        <v>450</v>
      </c>
      <c r="K14" s="4">
        <v>300</v>
      </c>
      <c r="L14" s="4">
        <v>500</v>
      </c>
    </row>
    <row r="15" spans="1:12" ht="16.5">
      <c r="A15" s="8">
        <v>4</v>
      </c>
      <c r="B15" s="8" t="s">
        <v>7</v>
      </c>
      <c r="C15" s="2" t="s">
        <v>2</v>
      </c>
      <c r="D15" s="2">
        <v>3250</v>
      </c>
      <c r="E15" s="2">
        <f t="shared" si="0"/>
        <v>1350</v>
      </c>
      <c r="F15" s="2">
        <f t="shared" si="1"/>
        <v>1000</v>
      </c>
      <c r="G15" s="2">
        <v>4600</v>
      </c>
      <c r="H15" s="2">
        <v>4250</v>
      </c>
      <c r="J15" s="3">
        <v>450</v>
      </c>
      <c r="K15" s="4">
        <v>300</v>
      </c>
      <c r="L15" s="4">
        <v>500</v>
      </c>
    </row>
    <row r="16" spans="1:12" ht="16.5">
      <c r="A16" s="8"/>
      <c r="B16" s="8"/>
      <c r="C16" s="2" t="s">
        <v>3</v>
      </c>
      <c r="D16" s="2">
        <v>3500</v>
      </c>
      <c r="E16" s="2">
        <f t="shared" si="0"/>
        <v>1000</v>
      </c>
      <c r="F16" s="2">
        <f t="shared" si="1"/>
        <v>1000</v>
      </c>
      <c r="G16" s="2">
        <v>4500</v>
      </c>
      <c r="H16" s="2">
        <v>4500</v>
      </c>
      <c r="J16" s="3">
        <v>450</v>
      </c>
      <c r="K16" s="4">
        <v>300</v>
      </c>
      <c r="L16" s="4">
        <v>500</v>
      </c>
    </row>
    <row r="17" spans="1:12" ht="16.5">
      <c r="A17" s="8"/>
      <c r="B17" s="8"/>
      <c r="C17" s="2" t="s">
        <v>4</v>
      </c>
      <c r="D17" s="2">
        <v>3000</v>
      </c>
      <c r="E17" s="2">
        <f t="shared" si="0"/>
        <v>2000</v>
      </c>
      <c r="F17" s="2">
        <f t="shared" si="1"/>
        <v>2000</v>
      </c>
      <c r="G17" s="2">
        <v>5000</v>
      </c>
      <c r="H17" s="2">
        <v>5000</v>
      </c>
      <c r="J17" s="3">
        <v>450</v>
      </c>
      <c r="K17" s="4">
        <v>300</v>
      </c>
      <c r="L17" s="4">
        <v>500</v>
      </c>
    </row>
    <row r="19" spans="1:12" ht="15" customHeight="1">
      <c r="A19" s="17" t="s">
        <v>36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1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1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1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ht="1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</sheetData>
  <mergeCells count="20">
    <mergeCell ref="A19:L23"/>
    <mergeCell ref="K4:K5"/>
    <mergeCell ref="L4:L5"/>
    <mergeCell ref="A3:H3"/>
    <mergeCell ref="J3:L3"/>
    <mergeCell ref="A4:A5"/>
    <mergeCell ref="B4:B5"/>
    <mergeCell ref="C4:C5"/>
    <mergeCell ref="D4:D5"/>
    <mergeCell ref="J4:J5"/>
    <mergeCell ref="G4:H4"/>
    <mergeCell ref="E4:F4"/>
    <mergeCell ref="A15:A17"/>
    <mergeCell ref="B15:B17"/>
    <mergeCell ref="A6:A8"/>
    <mergeCell ref="B6:B8"/>
    <mergeCell ref="A9:A11"/>
    <mergeCell ref="B9:B11"/>
    <mergeCell ref="A12:A14"/>
    <mergeCell ref="B12:B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/>
  </sheetViews>
  <sheetFormatPr defaultRowHeight="15"/>
  <cols>
    <col min="1" max="1" width="9" bestFit="1" customWidth="1"/>
    <col min="2" max="2" width="26" customWidth="1"/>
    <col min="3" max="3" width="48.140625" customWidth="1"/>
  </cols>
  <sheetData>
    <row r="1" spans="1:3" ht="26.25" thickBot="1">
      <c r="A1" s="5" t="s">
        <v>20</v>
      </c>
      <c r="B1" s="6" t="s">
        <v>21</v>
      </c>
      <c r="C1" s="5" t="s">
        <v>22</v>
      </c>
    </row>
    <row r="2" spans="1:3" ht="26.25" thickBot="1">
      <c r="A2" s="5" t="s">
        <v>23</v>
      </c>
      <c r="B2" s="6" t="s">
        <v>24</v>
      </c>
      <c r="C2" s="5" t="s">
        <v>22</v>
      </c>
    </row>
    <row r="3" spans="1:3" ht="15.75" thickBot="1">
      <c r="A3" s="5" t="s">
        <v>25</v>
      </c>
      <c r="B3" s="6" t="s">
        <v>21</v>
      </c>
      <c r="C3" s="5" t="s">
        <v>26</v>
      </c>
    </row>
    <row r="4" spans="1:3" ht="26.25" thickBot="1">
      <c r="A4" s="5" t="s">
        <v>23</v>
      </c>
      <c r="B4" s="7" t="s">
        <v>27</v>
      </c>
      <c r="C4" s="5" t="s">
        <v>28</v>
      </c>
    </row>
    <row r="5" spans="1:3" ht="15.75" thickBot="1">
      <c r="A5" s="5" t="s">
        <v>29</v>
      </c>
      <c r="B5" s="6" t="s">
        <v>21</v>
      </c>
      <c r="C5" s="5" t="s">
        <v>30</v>
      </c>
    </row>
    <row r="6" spans="1:3" ht="26.25" thickBot="1">
      <c r="A6" s="5" t="s">
        <v>31</v>
      </c>
      <c r="B6" s="6" t="s">
        <v>21</v>
      </c>
      <c r="C6" s="5" t="s">
        <v>32</v>
      </c>
    </row>
    <row r="7" spans="1:3" ht="26.25" thickBot="1">
      <c r="A7" s="5" t="s">
        <v>23</v>
      </c>
      <c r="B7" s="6" t="s">
        <v>33</v>
      </c>
      <c r="C7" s="5" t="s">
        <v>32</v>
      </c>
    </row>
    <row r="8" spans="1:3" ht="26.25" thickBot="1">
      <c r="A8" s="5" t="s">
        <v>34</v>
      </c>
      <c r="B8" s="6" t="s">
        <v>21</v>
      </c>
      <c r="C8" s="5" t="s">
        <v>35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Sheet3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2018-01-03T03:17:51Z</dcterms:modified>
</cp:coreProperties>
</file>